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Ativos\11. Gestão Programa\11.7 PDP Educação para Cidadania\"/>
    </mc:Choice>
  </mc:AlternateContent>
  <bookViews>
    <workbookView xWindow="0" yWindow="0" windowWidth="19200" windowHeight="7155"/>
  </bookViews>
  <sheets>
    <sheet name="Exemplos" sheetId="2" r:id="rId1"/>
    <sheet name="Orçamento" sheetId="1" r:id="rId2"/>
  </sheets>
  <definedNames>
    <definedName name="_xlnm.Print_Area" localSheetId="0">Exemplos!$B$1:$L$47</definedName>
    <definedName name="_xlnm.Print_Area" localSheetId="1">Orçamento!$B$1:$L$72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J35" i="2"/>
  <c r="J45" i="2"/>
  <c r="I45" i="2"/>
  <c r="G45" i="2"/>
  <c r="J67" i="1"/>
  <c r="I67" i="1"/>
  <c r="G67" i="1"/>
  <c r="K45" i="1"/>
  <c r="K41" i="1"/>
  <c r="K37" i="1"/>
  <c r="K33" i="1"/>
  <c r="K47" i="1" s="1"/>
  <c r="K29" i="1"/>
  <c r="K25" i="1"/>
  <c r="J45" i="1"/>
  <c r="J41" i="1"/>
  <c r="J37" i="1"/>
  <c r="J33" i="1"/>
  <c r="J29" i="1"/>
  <c r="J25" i="1"/>
  <c r="J47" i="1" s="1"/>
  <c r="K21" i="1"/>
  <c r="J21" i="1"/>
  <c r="I23" i="1" l="1"/>
  <c r="I24" i="1"/>
  <c r="I25" i="1" s="1"/>
  <c r="I27" i="1"/>
  <c r="I28" i="1"/>
  <c r="I31" i="1"/>
  <c r="I32" i="1"/>
  <c r="I35" i="1"/>
  <c r="I36" i="1"/>
  <c r="I39" i="1"/>
  <c r="I40" i="1"/>
  <c r="I41" i="1" s="1"/>
  <c r="I43" i="1"/>
  <c r="I44" i="1"/>
  <c r="I19" i="1"/>
  <c r="I20" i="1"/>
  <c r="I34" i="2"/>
  <c r="I32" i="2"/>
  <c r="I30" i="2"/>
  <c r="I28" i="2"/>
  <c r="I26" i="2"/>
  <c r="I24" i="2"/>
  <c r="I22" i="2"/>
  <c r="I35" i="2" l="1"/>
  <c r="I45" i="1"/>
  <c r="I37" i="1"/>
  <c r="I29" i="1"/>
  <c r="I21" i="1"/>
  <c r="I47" i="1" s="1"/>
  <c r="I55" i="1" s="1"/>
  <c r="I33" i="1"/>
</calcChain>
</file>

<file path=xl/sharedStrings.xml><?xml version="1.0" encoding="utf-8"?>
<sst xmlns="http://schemas.openxmlformats.org/spreadsheetml/2006/main" count="117" uniqueCount="76">
  <si>
    <t>Designação do Projeto</t>
  </si>
  <si>
    <t>Orçamento Detalhado do Projeto</t>
  </si>
  <si>
    <t>Custo Total do Projeto</t>
  </si>
  <si>
    <t>Duração do Projeto</t>
  </si>
  <si>
    <r>
      <t>Número de unidades</t>
    </r>
    <r>
      <rPr>
        <b/>
        <sz val="9"/>
        <color theme="1"/>
        <rFont val="Calibri"/>
        <family val="2"/>
        <scheme val="minor"/>
      </rPr>
      <t xml:space="preserve"> (a)</t>
    </r>
  </si>
  <si>
    <r>
      <t xml:space="preserve">Custo Total         </t>
    </r>
    <r>
      <rPr>
        <b/>
        <sz val="9"/>
        <color theme="1"/>
        <rFont val="Calibri"/>
        <family val="2"/>
        <scheme val="minor"/>
      </rPr>
      <t>(a) x (b)</t>
    </r>
  </si>
  <si>
    <t xml:space="preserve">Unidade </t>
  </si>
  <si>
    <t>Custo com a aquisição de equipamentos</t>
  </si>
  <si>
    <t>Custos que surgem dos requisitos diretamente impostos pelo contrato de financiamento</t>
  </si>
  <si>
    <t>Custos indiretos ligados ao projeto</t>
  </si>
  <si>
    <t>subtotal</t>
  </si>
  <si>
    <t>Total dos custos diretos</t>
  </si>
  <si>
    <r>
      <t>Preço Unitário</t>
    </r>
    <r>
      <rPr>
        <b/>
        <sz val="9"/>
        <color theme="1"/>
        <rFont val="Calibri"/>
        <family val="2"/>
        <scheme val="minor"/>
      </rPr>
      <t xml:space="preserve">       (b)</t>
    </r>
  </si>
  <si>
    <t>Designação do Promotor</t>
  </si>
  <si>
    <t>€</t>
  </si>
  <si>
    <t>meses</t>
  </si>
  <si>
    <t>Despesas de transportes e ajudas de custo para deslocações</t>
  </si>
  <si>
    <t>Custos com a amortização de equipamentos novos ou usados</t>
  </si>
  <si>
    <t>Custos com recursos humanos afetos ao projeto</t>
  </si>
  <si>
    <t>Custos com consumíveis e outros fornecimentos</t>
  </si>
  <si>
    <t>Custos com a aquisição de serviços a terceiros</t>
  </si>
  <si>
    <t>Total dos custos indiretos</t>
  </si>
  <si>
    <t>CUSTO TOTAL DO PROJETO</t>
  </si>
  <si>
    <t>Custo Total</t>
  </si>
  <si>
    <r>
      <t>0%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</si>
  <si>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u/>
        <sz val="9"/>
        <rFont val="Arial"/>
        <family val="2"/>
      </rPr>
      <t>Nota</t>
    </r>
    <r>
      <rPr>
        <sz val="9"/>
        <rFont val="Arial"/>
        <family val="2"/>
      </rPr>
      <t xml:space="preserve">: De forma a facilitar a elaboração do orçamento, por parte das entidades candidatas, este documento contém fórmulas automáticas, pelo que aconselhamos que as entidades sigam as instruções incluídas no documento. </t>
    </r>
  </si>
  <si>
    <t>(ex. mês)</t>
  </si>
  <si>
    <t>Deslocações A-B para atividade Y</t>
  </si>
  <si>
    <t>(ex. viagem)</t>
  </si>
  <si>
    <t>Nome do Equipamento (ex.: computador)</t>
  </si>
  <si>
    <t>(ex.: cálculo da amortização)</t>
  </si>
  <si>
    <t>(ex. item)</t>
  </si>
  <si>
    <t xml:space="preserve">(justificação da necessidade da compra do equipamento </t>
  </si>
  <si>
    <t>(ex. contrato)</t>
  </si>
  <si>
    <t>Preço Unitário</t>
  </si>
  <si>
    <t>Número de unidades</t>
  </si>
  <si>
    <t xml:space="preserve">Campos a preencher: </t>
  </si>
  <si>
    <t xml:space="preserve">Exemplos de preenchimento: </t>
  </si>
  <si>
    <t>Unidade de contagem</t>
  </si>
  <si>
    <t>Número de unidades (a)</t>
  </si>
  <si>
    <t xml:space="preserve">Preço de cada unidade (b) </t>
  </si>
  <si>
    <t>INSTRUÇÕES DE PREENCHIMENTO</t>
  </si>
  <si>
    <r>
      <rPr>
        <sz val="10"/>
        <color theme="5" tint="-0.249977111117893"/>
        <rFont val="Arial"/>
        <family val="2"/>
      </rPr>
      <t>[Fórmula Automática]</t>
    </r>
    <r>
      <rPr>
        <sz val="10"/>
        <color theme="1"/>
        <rFont val="Arial"/>
        <family val="2"/>
      </rPr>
      <t xml:space="preserve"> multiplicação do número de unidades (a) pelo preço unitário (b) </t>
    </r>
  </si>
  <si>
    <t>Preço Unitário       (b)</t>
  </si>
  <si>
    <t>Custo Total         (a) x (b)</t>
  </si>
  <si>
    <t>Tipo de Custo</t>
  </si>
  <si>
    <t>Descrição do custo</t>
  </si>
  <si>
    <t>Taxa de Custos Indiretos</t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</si>
  <si>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Limite máximo de 10% dos custos com recursos humanos</t>
    </r>
  </si>
  <si>
    <t>G - Gestão do Projeto</t>
  </si>
  <si>
    <t>A2 - Educação para a Cidadania nas Escolas</t>
  </si>
  <si>
    <t>Nome do Equipamento (ex.: máquina )</t>
  </si>
  <si>
    <t>Auditoria Externa</t>
  </si>
  <si>
    <t>Designer</t>
  </si>
  <si>
    <t xml:space="preserve">Flipcharts </t>
  </si>
  <si>
    <t>Educação para a Cidadania</t>
  </si>
  <si>
    <r>
      <t>Comentários ou Informação Adicional</t>
    </r>
    <r>
      <rPr>
        <sz val="10"/>
        <color theme="1"/>
        <rFont val="Arial"/>
        <family val="2"/>
      </rPr>
      <t xml:space="preserve"> (opcional)</t>
    </r>
  </si>
  <si>
    <r>
      <t xml:space="preserve">Comentários ou Informação Adicional </t>
    </r>
    <r>
      <rPr>
        <sz val="11"/>
        <color theme="1"/>
        <rFont val="Calibri"/>
        <family val="2"/>
        <scheme val="minor"/>
      </rPr>
      <t>(opcional)</t>
    </r>
  </si>
  <si>
    <t>A3 - Manual de Boas Práticas e Disseminação</t>
  </si>
  <si>
    <t>Centro de Investigação</t>
  </si>
  <si>
    <t>ONG</t>
  </si>
  <si>
    <r>
      <t xml:space="preserve">Comentários ou Informação Adicional </t>
    </r>
    <r>
      <rPr>
        <sz val="9"/>
        <color theme="1"/>
        <rFont val="Arial"/>
        <family val="2"/>
      </rPr>
      <t>(opcional)</t>
    </r>
  </si>
  <si>
    <t>Investigador X</t>
  </si>
  <si>
    <t>(justificação da necessidade de aquisição de serviços a terceiros)</t>
  </si>
  <si>
    <t>A1 - Avaliação de Competências em Cidadania;</t>
  </si>
  <si>
    <t xml:space="preserve">Atividade </t>
  </si>
  <si>
    <t>TOTAL</t>
  </si>
  <si>
    <t>ORÇAMENTO POR ATIVIDADE</t>
  </si>
  <si>
    <t>Repartição do Custo Total</t>
  </si>
  <si>
    <r>
      <t xml:space="preserve">(ex.: Nome do RH, ordenado base x 50%, por 9 meses, para </t>
    </r>
    <r>
      <rPr>
        <i/>
        <sz val="10"/>
        <color theme="1"/>
        <rFont val="Arial"/>
        <family val="2"/>
      </rPr>
      <t xml:space="preserve"> inserir justificação </t>
    </r>
    <r>
      <rPr>
        <sz val="10"/>
        <color theme="1"/>
        <rFont val="Arial"/>
        <family val="2"/>
      </rPr>
      <t>)</t>
    </r>
  </si>
  <si>
    <r>
      <t xml:space="preserve">(ex.: 8 deslocações do formador X, entre localidade A e B, de comboio, custo por viagem, para a formação Y para </t>
    </r>
    <r>
      <rPr>
        <i/>
        <sz val="10"/>
        <color theme="1"/>
        <rFont val="Arial"/>
        <family val="2"/>
      </rPr>
      <t>inserir justificação</t>
    </r>
    <r>
      <rPr>
        <sz val="10"/>
        <color theme="1"/>
        <rFont val="Arial"/>
        <family val="2"/>
      </rPr>
      <t xml:space="preserve"> )</t>
    </r>
  </si>
  <si>
    <r>
      <t xml:space="preserve">(ex. 2 flipcharts por sala, 3 salas, atividade X para </t>
    </r>
    <r>
      <rPr>
        <i/>
        <sz val="10"/>
        <color theme="1"/>
        <rFont val="Arial"/>
        <family val="2"/>
      </rPr>
      <t>inserir justificação</t>
    </r>
    <r>
      <rPr>
        <sz val="10"/>
        <color theme="1"/>
        <rFont val="Arial"/>
        <family val="2"/>
      </rPr>
      <t>)</t>
    </r>
  </si>
  <si>
    <t>Colocar parte ou todo o montante do custo total na coluna ONG / Centro de Investigação conforme for um custo de uma ou de outra entidade</t>
  </si>
  <si>
    <t>Orçamento por atividade</t>
  </si>
  <si>
    <t>Informação adicional para se perceber o valor (opcional)</t>
  </si>
  <si>
    <t>Alocar os custos a cada atividade do Projeto, repartindo também esse custo por entidade (ONG / Centro de Investigação).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</si>
</sst>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5" tint="-0.249977111117893"/>
      <name val="Arial"/>
      <family val="2"/>
    </font>
    <font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0" borderId="0" xfId="0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0" fillId="0" borderId="0" xfId="0" applyAlignment="1" applyProtection="1">
      <alignment vertical="center"/>
    </xf>
    <xf numFmtId="164" fontId="1" fillId="3" borderId="5" xfId="0" applyNumberFormat="1" applyFont="1" applyFill="1" applyBorder="1" applyAlignment="1" applyProtection="1">
      <alignment vertical="center"/>
    </xf>
    <xf numFmtId="164" fontId="1" fillId="3" borderId="6" xfId="0" applyNumberFormat="1" applyFont="1" applyFill="1" applyBorder="1" applyAlignment="1" applyProtection="1">
      <alignment vertical="center"/>
    </xf>
    <xf numFmtId="164" fontId="1" fillId="3" borderId="7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/>
    </xf>
    <xf numFmtId="10" fontId="1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 vertical="top" wrapText="1"/>
    </xf>
    <xf numFmtId="164" fontId="0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left"/>
    </xf>
    <xf numFmtId="0" fontId="0" fillId="0" borderId="0" xfId="0"/>
    <xf numFmtId="0" fontId="13" fillId="2" borderId="1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164" fontId="13" fillId="3" borderId="18" xfId="0" applyNumberFormat="1" applyFont="1" applyFill="1" applyBorder="1" applyAlignment="1" applyProtection="1">
      <alignment vertical="center"/>
    </xf>
    <xf numFmtId="164" fontId="13" fillId="3" borderId="6" xfId="0" applyNumberFormat="1" applyFont="1" applyFill="1" applyBorder="1" applyAlignment="1" applyProtection="1">
      <alignment vertical="center"/>
    </xf>
    <xf numFmtId="164" fontId="13" fillId="3" borderId="19" xfId="0" applyNumberFormat="1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49" fontId="14" fillId="2" borderId="17" xfId="0" applyNumberFormat="1" applyFont="1" applyFill="1" applyBorder="1" applyAlignment="1" applyProtection="1">
      <alignment horizontal="left" vertical="top" wrapText="1"/>
    </xf>
    <xf numFmtId="49" fontId="14" fillId="2" borderId="17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Border="1"/>
    <xf numFmtId="0" fontId="14" fillId="0" borderId="0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6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9" fillId="6" borderId="0" xfId="0" applyFont="1" applyFill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3" borderId="5" xfId="0" applyNumberFormat="1" applyFont="1" applyFill="1" applyBorder="1" applyAlignment="1" applyProtection="1">
      <alignment horizontal="left" vertical="center"/>
    </xf>
    <xf numFmtId="164" fontId="1" fillId="3" borderId="6" xfId="0" applyNumberFormat="1" applyFont="1" applyFill="1" applyBorder="1" applyAlignment="1" applyProtection="1">
      <alignment horizontal="left" vertical="center"/>
    </xf>
    <xf numFmtId="164" fontId="1" fillId="3" borderId="7" xfId="0" applyNumberFormat="1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/>
    <xf numFmtId="0" fontId="1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1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 applyProtection="1">
      <alignment horizont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 applyProtection="1">
      <alignment horizontal="center" vertical="center"/>
    </xf>
    <xf numFmtId="164" fontId="1" fillId="8" borderId="7" xfId="0" applyNumberFormat="1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wrapText="1"/>
    </xf>
    <xf numFmtId="164" fontId="1" fillId="2" borderId="1" xfId="0" applyNumberFormat="1" applyFont="1" applyFill="1" applyBorder="1" applyAlignment="1" applyProtection="1">
      <alignment horizontal="center" wrapText="1"/>
    </xf>
    <xf numFmtId="2" fontId="3" fillId="8" borderId="1" xfId="0" applyNumberFormat="1" applyFont="1" applyFill="1" applyBorder="1" applyAlignment="1" applyProtection="1">
      <alignment horizontal="center" wrapText="1"/>
    </xf>
    <xf numFmtId="2" fontId="3" fillId="7" borderId="1" xfId="0" applyNumberFormat="1" applyFont="1" applyFill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left"/>
    </xf>
    <xf numFmtId="164" fontId="20" fillId="2" borderId="1" xfId="0" applyNumberFormat="1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 vertical="top"/>
    </xf>
    <xf numFmtId="0" fontId="19" fillId="2" borderId="6" xfId="0" applyFont="1" applyFill="1" applyBorder="1" applyAlignment="1" applyProtection="1">
      <alignment horizontal="center" vertical="top"/>
    </xf>
    <xf numFmtId="0" fontId="19" fillId="2" borderId="7" xfId="0" applyFont="1" applyFill="1" applyBorder="1" applyAlignment="1" applyProtection="1">
      <alignment horizontal="center" vertical="top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164" fontId="13" fillId="2" borderId="5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vertical="center" wrapText="1"/>
    </xf>
    <xf numFmtId="164" fontId="14" fillId="2" borderId="1" xfId="0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164" fontId="14" fillId="2" borderId="25" xfId="0" applyNumberFormat="1" applyFont="1" applyFill="1" applyBorder="1" applyAlignment="1" applyProtection="1">
      <alignment horizontal="center" vertical="center" wrapText="1"/>
    </xf>
    <xf numFmtId="2" fontId="13" fillId="2" borderId="25" xfId="0" applyNumberFormat="1" applyFont="1" applyFill="1" applyBorder="1" applyAlignment="1" applyProtection="1">
      <alignment horizontal="center" vertical="center"/>
    </xf>
    <xf numFmtId="164" fontId="13" fillId="2" borderId="25" xfId="0" applyNumberFormat="1" applyFont="1" applyFill="1" applyBorder="1" applyAlignment="1" applyProtection="1">
      <alignment horizontal="center" vertical="center"/>
    </xf>
    <xf numFmtId="164" fontId="13" fillId="2" borderId="24" xfId="0" applyNumberFormat="1" applyFont="1" applyFill="1" applyBorder="1" applyAlignment="1" applyProtection="1">
      <alignment horizontal="center" vertical="center"/>
    </xf>
    <xf numFmtId="164" fontId="14" fillId="2" borderId="25" xfId="0" applyNumberFormat="1" applyFont="1" applyFill="1" applyBorder="1" applyAlignment="1" applyProtection="1">
      <alignment vertical="center" wrapText="1"/>
    </xf>
    <xf numFmtId="49" fontId="14" fillId="2" borderId="29" xfId="0" applyNumberFormat="1" applyFont="1" applyFill="1" applyBorder="1" applyAlignment="1" applyProtection="1">
      <alignment horizontal="left" vertical="top" wrapText="1"/>
    </xf>
    <xf numFmtId="0" fontId="20" fillId="2" borderId="11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9" borderId="30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9" borderId="11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24025" cy="6051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70</xdr:row>
      <xdr:rowOff>57150</xdr:rowOff>
    </xdr:from>
    <xdr:to>
      <xdr:col>5</xdr:col>
      <xdr:colOff>304800</xdr:colOff>
      <xdr:row>71</xdr:row>
      <xdr:rowOff>76199</xdr:rowOff>
    </xdr:to>
    <xdr:pic>
      <xdr:nvPicPr>
        <xdr:cNvPr id="3" name="Picture 2" descr="https://lh3.googleusercontent.com/eitPjPjVHz-Irc3i7lKrcrLSJa3Iz6t-a9wEelk76frv_4H4hSDLh6lEG67RkN9v28l2JF89hRBz5467DHmb2Y0JT6x1XPCyo3AaKZif9YB6WjQWPsv-G1VURNb3Nxhf8-9sz_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0" t="26667"/>
        <a:stretch/>
      </xdr:blipFill>
      <xdr:spPr bwMode="auto">
        <a:xfrm>
          <a:off x="104775" y="19469100"/>
          <a:ext cx="2714625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showGridLines="0" tabSelected="1" zoomScale="90" zoomScaleNormal="90" zoomScaleSheetLayoutView="106" zoomScalePageLayoutView="80" workbookViewId="0">
      <selection activeCell="N41" sqref="N41"/>
    </sheetView>
  </sheetViews>
  <sheetFormatPr defaultRowHeight="15" x14ac:dyDescent="0.25"/>
  <cols>
    <col min="1" max="1" width="9.85546875" style="28" customWidth="1"/>
    <col min="2" max="2" width="5.5703125" customWidth="1"/>
    <col min="3" max="3" width="15.85546875" customWidth="1"/>
    <col min="8" max="8" width="13.5703125" customWidth="1"/>
    <col min="9" max="9" width="13.85546875" customWidth="1"/>
    <col min="10" max="10" width="15.140625" style="28" customWidth="1"/>
    <col min="11" max="11" width="15.7109375" style="28" customWidth="1"/>
    <col min="12" max="12" width="35.85546875" customWidth="1"/>
  </cols>
  <sheetData>
    <row r="2" spans="2:12" ht="15.75" thickBot="1" x14ac:dyDescent="0.3"/>
    <row r="3" spans="2:12" x14ac:dyDescent="0.25">
      <c r="B3" s="58" t="s">
        <v>41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2" x14ac:dyDescent="0.25">
      <c r="B4" s="61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2:12" s="28" customFormat="1" x14ac:dyDescent="0.25"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2:12" x14ac:dyDescent="0.25">
      <c r="B6" s="65" t="s">
        <v>36</v>
      </c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2:12" ht="15" customHeight="1" x14ac:dyDescent="0.25">
      <c r="B7" s="168" t="s">
        <v>45</v>
      </c>
      <c r="C7" s="161"/>
      <c r="D7" s="71" t="s">
        <v>46</v>
      </c>
      <c r="E7" s="71"/>
      <c r="F7" s="71"/>
      <c r="G7" s="71"/>
      <c r="H7" s="71"/>
      <c r="I7" s="71"/>
      <c r="J7" s="71"/>
      <c r="K7" s="71"/>
      <c r="L7" s="72"/>
    </row>
    <row r="8" spans="2:12" ht="15" customHeight="1" x14ac:dyDescent="0.25">
      <c r="B8" s="168" t="s">
        <v>6</v>
      </c>
      <c r="C8" s="161"/>
      <c r="D8" s="71" t="s">
        <v>38</v>
      </c>
      <c r="E8" s="71"/>
      <c r="F8" s="71"/>
      <c r="G8" s="71"/>
      <c r="H8" s="71"/>
      <c r="I8" s="71"/>
      <c r="J8" s="71"/>
      <c r="K8" s="71"/>
      <c r="L8" s="72"/>
    </row>
    <row r="9" spans="2:12" ht="15" customHeight="1" x14ac:dyDescent="0.25">
      <c r="B9" s="168" t="s">
        <v>35</v>
      </c>
      <c r="C9" s="161"/>
      <c r="D9" s="71" t="s">
        <v>39</v>
      </c>
      <c r="E9" s="71"/>
      <c r="F9" s="71"/>
      <c r="G9" s="71"/>
      <c r="H9" s="71"/>
      <c r="I9" s="71"/>
      <c r="J9" s="71"/>
      <c r="K9" s="71"/>
      <c r="L9" s="72"/>
    </row>
    <row r="10" spans="2:12" ht="15" customHeight="1" x14ac:dyDescent="0.25">
      <c r="B10" s="168" t="s">
        <v>34</v>
      </c>
      <c r="C10" s="161"/>
      <c r="D10" s="71" t="s">
        <v>40</v>
      </c>
      <c r="E10" s="71"/>
      <c r="F10" s="71"/>
      <c r="G10" s="71"/>
      <c r="H10" s="71"/>
      <c r="I10" s="71"/>
      <c r="J10" s="71"/>
      <c r="K10" s="71"/>
      <c r="L10" s="72"/>
    </row>
    <row r="11" spans="2:12" ht="15" customHeight="1" x14ac:dyDescent="0.25">
      <c r="B11" s="168" t="s">
        <v>23</v>
      </c>
      <c r="C11" s="161"/>
      <c r="D11" s="71" t="s">
        <v>42</v>
      </c>
      <c r="E11" s="71"/>
      <c r="F11" s="71"/>
      <c r="G11" s="71"/>
      <c r="H11" s="71"/>
      <c r="I11" s="71"/>
      <c r="J11" s="71"/>
      <c r="K11" s="71"/>
      <c r="L11" s="72"/>
    </row>
    <row r="12" spans="2:12" ht="31.5" customHeight="1" x14ac:dyDescent="0.25">
      <c r="B12" s="168" t="s">
        <v>68</v>
      </c>
      <c r="C12" s="161"/>
      <c r="D12" s="73" t="s">
        <v>72</v>
      </c>
      <c r="E12" s="73"/>
      <c r="F12" s="73"/>
      <c r="G12" s="73"/>
      <c r="H12" s="73"/>
      <c r="I12" s="73"/>
      <c r="J12" s="73"/>
      <c r="K12" s="73"/>
      <c r="L12" s="74"/>
    </row>
    <row r="13" spans="2:12" ht="42.75" customHeight="1" x14ac:dyDescent="0.25">
      <c r="B13" s="166" t="s">
        <v>61</v>
      </c>
      <c r="C13" s="167"/>
      <c r="D13" s="153" t="s">
        <v>74</v>
      </c>
      <c r="E13" s="154"/>
      <c r="F13" s="154"/>
      <c r="G13" s="154"/>
      <c r="H13" s="154"/>
      <c r="I13" s="154"/>
      <c r="J13" s="154"/>
      <c r="K13" s="154"/>
      <c r="L13" s="155"/>
    </row>
    <row r="14" spans="2:12" s="28" customFormat="1" ht="18.75" customHeight="1" x14ac:dyDescent="0.25">
      <c r="B14" s="169"/>
      <c r="C14" s="162"/>
      <c r="D14" s="163"/>
      <c r="E14" s="164"/>
      <c r="F14" s="164"/>
      <c r="G14" s="164"/>
      <c r="H14" s="164"/>
      <c r="I14" s="164"/>
      <c r="J14" s="164"/>
      <c r="K14" s="164"/>
      <c r="L14" s="165"/>
    </row>
    <row r="15" spans="2:12" s="28" customFormat="1" ht="42.75" customHeight="1" x14ac:dyDescent="0.25">
      <c r="B15" s="168" t="s">
        <v>73</v>
      </c>
      <c r="C15" s="161"/>
      <c r="D15" s="153" t="s">
        <v>75</v>
      </c>
      <c r="E15" s="154"/>
      <c r="F15" s="154"/>
      <c r="G15" s="154"/>
      <c r="H15" s="154"/>
      <c r="I15" s="154"/>
      <c r="J15" s="154"/>
      <c r="K15" s="154"/>
      <c r="L15" s="155"/>
    </row>
    <row r="16" spans="2:12" s="28" customFormat="1" ht="15.75" customHeight="1" x14ac:dyDescent="0.25">
      <c r="B16" s="157"/>
      <c r="C16" s="158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2:12" x14ac:dyDescent="0.25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2:12" ht="15" customHeight="1" x14ac:dyDescent="0.25">
      <c r="B18" s="68" t="s">
        <v>37</v>
      </c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2:12" s="28" customFormat="1" ht="15" customHeight="1" x14ac:dyDescent="0.25">
      <c r="B19" s="134" t="s">
        <v>45</v>
      </c>
      <c r="C19" s="135"/>
      <c r="D19" s="135"/>
      <c r="E19" s="136"/>
      <c r="F19" s="64" t="s">
        <v>6</v>
      </c>
      <c r="G19" s="64" t="s">
        <v>39</v>
      </c>
      <c r="H19" s="64" t="s">
        <v>43</v>
      </c>
      <c r="I19" s="64" t="s">
        <v>44</v>
      </c>
      <c r="J19" s="133" t="s">
        <v>68</v>
      </c>
      <c r="K19" s="133"/>
      <c r="L19" s="128" t="s">
        <v>56</v>
      </c>
    </row>
    <row r="20" spans="2:12" ht="72" customHeight="1" x14ac:dyDescent="0.25">
      <c r="B20" s="137"/>
      <c r="C20" s="138"/>
      <c r="D20" s="138"/>
      <c r="E20" s="139"/>
      <c r="F20" s="64"/>
      <c r="G20" s="64"/>
      <c r="H20" s="64"/>
      <c r="I20" s="64"/>
      <c r="J20" s="97" t="s">
        <v>60</v>
      </c>
      <c r="K20" s="96" t="s">
        <v>59</v>
      </c>
      <c r="L20" s="129"/>
    </row>
    <row r="21" spans="2:12" x14ac:dyDescent="0.25">
      <c r="B21" s="32" t="s">
        <v>18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38.25" customHeight="1" x14ac:dyDescent="0.25">
      <c r="B22" s="54" t="s">
        <v>62</v>
      </c>
      <c r="C22" s="55"/>
      <c r="D22" s="55"/>
      <c r="E22" s="55"/>
      <c r="F22" s="35" t="s">
        <v>26</v>
      </c>
      <c r="G22" s="36">
        <v>9</v>
      </c>
      <c r="H22" s="37">
        <v>600</v>
      </c>
      <c r="I22" s="130">
        <f>G22*H22</f>
        <v>5400</v>
      </c>
      <c r="J22" s="131">
        <v>0</v>
      </c>
      <c r="K22" s="131">
        <v>5400</v>
      </c>
      <c r="L22" s="39" t="s">
        <v>69</v>
      </c>
    </row>
    <row r="23" spans="2:12" x14ac:dyDescent="0.25"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2:12" ht="51" customHeight="1" x14ac:dyDescent="0.25">
      <c r="B24" s="54" t="s">
        <v>27</v>
      </c>
      <c r="C24" s="55"/>
      <c r="D24" s="55"/>
      <c r="E24" s="55"/>
      <c r="F24" s="38" t="s">
        <v>28</v>
      </c>
      <c r="G24" s="36">
        <v>8</v>
      </c>
      <c r="H24" s="37">
        <v>50</v>
      </c>
      <c r="I24" s="130">
        <f>G24*H24</f>
        <v>400</v>
      </c>
      <c r="J24" s="131">
        <v>200</v>
      </c>
      <c r="K24" s="131">
        <v>200</v>
      </c>
      <c r="L24" s="39" t="s">
        <v>70</v>
      </c>
    </row>
    <row r="25" spans="2:12" x14ac:dyDescent="0.25">
      <c r="B25" s="32" t="s">
        <v>17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2:12" x14ac:dyDescent="0.25">
      <c r="B26" s="54" t="s">
        <v>29</v>
      </c>
      <c r="C26" s="55"/>
      <c r="D26" s="55"/>
      <c r="E26" s="55"/>
      <c r="F26" s="35" t="s">
        <v>26</v>
      </c>
      <c r="G26" s="36">
        <v>12</v>
      </c>
      <c r="H26" s="37">
        <v>10</v>
      </c>
      <c r="I26" s="130">
        <f>G26*H26</f>
        <v>120</v>
      </c>
      <c r="J26" s="132">
        <v>120</v>
      </c>
      <c r="K26" s="132">
        <v>0</v>
      </c>
      <c r="L26" s="40" t="s">
        <v>30</v>
      </c>
    </row>
    <row r="27" spans="2:12" x14ac:dyDescent="0.25">
      <c r="B27" s="32" t="s">
        <v>7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2:12" ht="25.5" customHeight="1" x14ac:dyDescent="0.25">
      <c r="B28" s="54" t="s">
        <v>51</v>
      </c>
      <c r="C28" s="55"/>
      <c r="D28" s="55"/>
      <c r="E28" s="55"/>
      <c r="F28" s="35" t="s">
        <v>31</v>
      </c>
      <c r="G28" s="36">
        <v>1</v>
      </c>
      <c r="H28" s="37">
        <v>100</v>
      </c>
      <c r="I28" s="130">
        <f>G28*H28</f>
        <v>100</v>
      </c>
      <c r="J28" s="131">
        <v>100</v>
      </c>
      <c r="K28" s="131">
        <v>0</v>
      </c>
      <c r="L28" s="39" t="s">
        <v>32</v>
      </c>
    </row>
    <row r="29" spans="2:12" x14ac:dyDescent="0.25">
      <c r="B29" s="32" t="s">
        <v>19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2:12" ht="38.25" customHeight="1" x14ac:dyDescent="0.25">
      <c r="B30" s="54" t="s">
        <v>54</v>
      </c>
      <c r="C30" s="55"/>
      <c r="D30" s="55"/>
      <c r="E30" s="55"/>
      <c r="F30" s="38" t="s">
        <v>31</v>
      </c>
      <c r="G30" s="36">
        <v>6</v>
      </c>
      <c r="H30" s="37">
        <v>15</v>
      </c>
      <c r="I30" s="130">
        <f>G30*H30</f>
        <v>90</v>
      </c>
      <c r="J30" s="131">
        <v>90</v>
      </c>
      <c r="K30" s="131">
        <v>0</v>
      </c>
      <c r="L30" s="39" t="s">
        <v>71</v>
      </c>
    </row>
    <row r="31" spans="2:12" x14ac:dyDescent="0.25">
      <c r="B31" s="32" t="s">
        <v>20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2:12" ht="25.5" customHeight="1" x14ac:dyDescent="0.25">
      <c r="B32" s="54" t="s">
        <v>53</v>
      </c>
      <c r="C32" s="55"/>
      <c r="D32" s="55"/>
      <c r="E32" s="55"/>
      <c r="F32" s="38" t="s">
        <v>33</v>
      </c>
      <c r="G32" s="36">
        <v>1</v>
      </c>
      <c r="H32" s="37">
        <v>800</v>
      </c>
      <c r="I32" s="130">
        <f>G32*H32</f>
        <v>800</v>
      </c>
      <c r="J32" s="131">
        <v>0</v>
      </c>
      <c r="K32" s="131">
        <v>800</v>
      </c>
      <c r="L32" s="39" t="s">
        <v>63</v>
      </c>
    </row>
    <row r="33" spans="2:12" x14ac:dyDescent="0.25">
      <c r="B33" s="32" t="s">
        <v>8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2:12" ht="25.5" customHeight="1" x14ac:dyDescent="0.25">
      <c r="B34" s="143" t="s">
        <v>52</v>
      </c>
      <c r="C34" s="144"/>
      <c r="D34" s="144"/>
      <c r="E34" s="144"/>
      <c r="F34" s="145" t="s">
        <v>33</v>
      </c>
      <c r="G34" s="146">
        <v>1</v>
      </c>
      <c r="H34" s="147">
        <v>2500</v>
      </c>
      <c r="I34" s="148">
        <f>G34*H34</f>
        <v>2500</v>
      </c>
      <c r="J34" s="149">
        <v>2500</v>
      </c>
      <c r="K34" s="149">
        <v>0</v>
      </c>
      <c r="L34" s="150"/>
    </row>
    <row r="35" spans="2:12" s="28" customFormat="1" ht="25.5" customHeight="1" x14ac:dyDescent="0.25">
      <c r="B35" s="170" t="s">
        <v>66</v>
      </c>
      <c r="C35" s="171"/>
      <c r="D35" s="171"/>
      <c r="E35" s="171"/>
      <c r="F35" s="171"/>
      <c r="G35" s="171"/>
      <c r="H35" s="172"/>
      <c r="I35" s="37">
        <f>SUM(I22+I24+I26+I28+I30+I32+I34)</f>
        <v>9410</v>
      </c>
      <c r="J35" s="131">
        <f>SUM(J22+J24+J26+J28+J30+J32+J34+K37)</f>
        <v>3010</v>
      </c>
      <c r="K35" s="131">
        <f>SUM(K22+K24+K26+K28+K30+K32+K34)</f>
        <v>6400</v>
      </c>
      <c r="L35" s="156"/>
    </row>
    <row r="36" spans="2:12" x14ac:dyDescent="0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2:12" s="28" customFormat="1" x14ac:dyDescent="0.25">
      <c r="B37" s="151" t="s">
        <v>67</v>
      </c>
      <c r="C37" s="117"/>
      <c r="D37" s="117"/>
      <c r="E37" s="117"/>
      <c r="F37" s="117"/>
      <c r="G37" s="117"/>
      <c r="H37" s="117"/>
      <c r="I37" s="117"/>
      <c r="J37" s="117"/>
      <c r="K37" s="42"/>
      <c r="L37" s="43"/>
    </row>
    <row r="38" spans="2:12" s="28" customFormat="1" x14ac:dyDescent="0.25">
      <c r="B38" s="140"/>
      <c r="C38" s="118"/>
      <c r="D38" s="118"/>
      <c r="E38" s="118"/>
      <c r="F38" s="118"/>
      <c r="G38" s="118"/>
      <c r="H38" s="118"/>
      <c r="I38" s="118"/>
      <c r="J38" s="118"/>
      <c r="K38" s="42"/>
      <c r="L38" s="43"/>
    </row>
    <row r="39" spans="2:12" s="28" customFormat="1" x14ac:dyDescent="0.25">
      <c r="B39" s="141" t="s">
        <v>65</v>
      </c>
      <c r="C39" s="114"/>
      <c r="D39" s="114"/>
      <c r="E39" s="114"/>
      <c r="F39" s="114"/>
      <c r="G39" s="114" t="s">
        <v>23</v>
      </c>
      <c r="H39" s="114"/>
      <c r="I39" s="126" t="s">
        <v>68</v>
      </c>
      <c r="J39" s="127"/>
      <c r="K39" s="42"/>
      <c r="L39" s="43"/>
    </row>
    <row r="40" spans="2:12" s="28" customFormat="1" ht="30" x14ac:dyDescent="0.25">
      <c r="B40" s="141"/>
      <c r="C40" s="114"/>
      <c r="D40" s="114"/>
      <c r="E40" s="114"/>
      <c r="F40" s="114"/>
      <c r="G40" s="114"/>
      <c r="H40" s="114"/>
      <c r="I40" s="115" t="s">
        <v>60</v>
      </c>
      <c r="J40" s="115" t="s">
        <v>59</v>
      </c>
      <c r="K40" s="42"/>
      <c r="L40" s="43"/>
    </row>
    <row r="41" spans="2:12" s="28" customFormat="1" x14ac:dyDescent="0.25">
      <c r="B41" s="142" t="s">
        <v>64</v>
      </c>
      <c r="C41" s="108"/>
      <c r="D41" s="108"/>
      <c r="E41" s="108"/>
      <c r="F41" s="108"/>
      <c r="G41" s="109">
        <v>5600</v>
      </c>
      <c r="H41" s="109"/>
      <c r="I41" s="110">
        <v>0</v>
      </c>
      <c r="J41" s="111">
        <v>5600</v>
      </c>
      <c r="K41" s="42"/>
      <c r="L41" s="43"/>
    </row>
    <row r="42" spans="2:12" s="28" customFormat="1" x14ac:dyDescent="0.25">
      <c r="B42" s="142" t="s">
        <v>50</v>
      </c>
      <c r="C42" s="108"/>
      <c r="D42" s="108"/>
      <c r="E42" s="108"/>
      <c r="F42" s="108"/>
      <c r="G42" s="109">
        <v>390</v>
      </c>
      <c r="H42" s="109"/>
      <c r="I42" s="110">
        <v>390</v>
      </c>
      <c r="J42" s="111">
        <v>0</v>
      </c>
      <c r="K42" s="42"/>
      <c r="L42" s="43"/>
    </row>
    <row r="43" spans="2:12" s="28" customFormat="1" x14ac:dyDescent="0.25">
      <c r="B43" s="142" t="s">
        <v>58</v>
      </c>
      <c r="C43" s="108"/>
      <c r="D43" s="108"/>
      <c r="E43" s="108"/>
      <c r="F43" s="108"/>
      <c r="G43" s="109">
        <v>800</v>
      </c>
      <c r="H43" s="109"/>
      <c r="I43" s="110">
        <v>0</v>
      </c>
      <c r="J43" s="111">
        <v>800</v>
      </c>
      <c r="K43" s="42"/>
      <c r="L43" s="43"/>
    </row>
    <row r="44" spans="2:12" s="28" customFormat="1" x14ac:dyDescent="0.25">
      <c r="B44" s="142" t="s">
        <v>49</v>
      </c>
      <c r="C44" s="108"/>
      <c r="D44" s="108"/>
      <c r="E44" s="108"/>
      <c r="F44" s="108"/>
      <c r="G44" s="109">
        <v>2620</v>
      </c>
      <c r="H44" s="109"/>
      <c r="I44" s="110">
        <v>2620</v>
      </c>
      <c r="J44" s="111">
        <v>0</v>
      </c>
      <c r="K44" s="42"/>
      <c r="L44" s="43"/>
    </row>
    <row r="45" spans="2:12" s="28" customFormat="1" ht="18.75" x14ac:dyDescent="0.25">
      <c r="B45" s="152" t="s">
        <v>66</v>
      </c>
      <c r="C45" s="119"/>
      <c r="D45" s="119"/>
      <c r="E45" s="119"/>
      <c r="F45" s="119"/>
      <c r="G45" s="112">
        <f>SUM(G41:H44)</f>
        <v>9410</v>
      </c>
      <c r="H45" s="113"/>
      <c r="I45" s="110">
        <f>SUM(I41:I44)</f>
        <v>3010</v>
      </c>
      <c r="J45" s="111">
        <f>SUM(J41:J44)</f>
        <v>6400</v>
      </c>
      <c r="K45" s="42"/>
      <c r="L45" s="43"/>
    </row>
    <row r="46" spans="2:12" x14ac:dyDescent="0.25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2:12" ht="16.5" customHeight="1" thickBot="1" x14ac:dyDescent="0.3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</row>
  </sheetData>
  <sheetProtection algorithmName="SHA-512" hashValue="NdVMWQpe/alek/zsM2ks/R2Iz6UADcmBbMbGBADMsxnX1tOxwxWbV+zvAmTFGW6yMUnPA2D0ZIdNplAWZ/xltQ==" saltValue="HRQTdIwZ9HoszsfbhdUI+Q==" spinCount="100000" sheet="1" objects="1" scenarios="1" selectLockedCells="1" selectUnlockedCells="1"/>
  <mergeCells count="50">
    <mergeCell ref="D15:L15"/>
    <mergeCell ref="B12:C12"/>
    <mergeCell ref="B11:C11"/>
    <mergeCell ref="B15:C15"/>
    <mergeCell ref="B35:H35"/>
    <mergeCell ref="B43:F43"/>
    <mergeCell ref="G43:H43"/>
    <mergeCell ref="B44:F44"/>
    <mergeCell ref="G44:H44"/>
    <mergeCell ref="B45:F45"/>
    <mergeCell ref="G45:H45"/>
    <mergeCell ref="I39:J39"/>
    <mergeCell ref="B41:F41"/>
    <mergeCell ref="G41:H41"/>
    <mergeCell ref="B42:F42"/>
    <mergeCell ref="G42:H42"/>
    <mergeCell ref="L19:L20"/>
    <mergeCell ref="J19:K19"/>
    <mergeCell ref="B19:E20"/>
    <mergeCell ref="F19:F20"/>
    <mergeCell ref="G19:G20"/>
    <mergeCell ref="H19:H20"/>
    <mergeCell ref="I19:I20"/>
    <mergeCell ref="D10:L10"/>
    <mergeCell ref="D11:L11"/>
    <mergeCell ref="D12:L12"/>
    <mergeCell ref="D13:L13"/>
    <mergeCell ref="B22:E22"/>
    <mergeCell ref="B3:L4"/>
    <mergeCell ref="B7:C7"/>
    <mergeCell ref="B8:C8"/>
    <mergeCell ref="B9:C9"/>
    <mergeCell ref="B10:C10"/>
    <mergeCell ref="B13:C13"/>
    <mergeCell ref="B6:L6"/>
    <mergeCell ref="B18:L18"/>
    <mergeCell ref="B17:L17"/>
    <mergeCell ref="D7:L7"/>
    <mergeCell ref="D8:L8"/>
    <mergeCell ref="D9:L9"/>
    <mergeCell ref="B46:L46"/>
    <mergeCell ref="B24:E24"/>
    <mergeCell ref="B26:E26"/>
    <mergeCell ref="B34:E34"/>
    <mergeCell ref="B28:E28"/>
    <mergeCell ref="B30:E30"/>
    <mergeCell ref="B32:E32"/>
    <mergeCell ref="B37:J38"/>
    <mergeCell ref="B39:F40"/>
    <mergeCell ref="G39:H40"/>
  </mergeCells>
  <pageMargins left="0.25" right="0.25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70"/>
  <sheetViews>
    <sheetView view="pageBreakPreview" topLeftCell="A43" zoomScaleNormal="96" zoomScaleSheetLayoutView="100" workbookViewId="0">
      <selection activeCell="B59" sqref="B59:J67"/>
    </sheetView>
  </sheetViews>
  <sheetFormatPr defaultRowHeight="15" x14ac:dyDescent="0.25"/>
  <cols>
    <col min="1" max="1" width="1.140625" style="1" customWidth="1"/>
    <col min="2" max="6" width="9.140625" style="7"/>
    <col min="7" max="7" width="10" style="7" customWidth="1"/>
    <col min="8" max="9" width="11.7109375" style="7" customWidth="1"/>
    <col min="10" max="11" width="13.28515625" style="7" customWidth="1"/>
    <col min="12" max="12" width="42.5703125" style="7" customWidth="1"/>
    <col min="13" max="13" width="3.28515625" style="1" customWidth="1"/>
    <col min="14" max="16384" width="9.140625" style="1"/>
  </cols>
  <sheetData>
    <row r="5" spans="2:12" x14ac:dyDescent="0.25">
      <c r="B5" s="75" t="s">
        <v>25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5" customHeight="1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23.25" x14ac:dyDescent="0.25">
      <c r="B7" s="120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2:12" ht="15" customHeight="1" x14ac:dyDescent="0.35">
      <c r="B8" s="2"/>
      <c r="C8" s="2"/>
      <c r="D8" s="2"/>
      <c r="E8" s="2"/>
      <c r="F8" s="2"/>
      <c r="G8" s="2"/>
      <c r="H8" s="2"/>
      <c r="I8" s="2"/>
      <c r="J8" s="2"/>
      <c r="K8" s="49"/>
      <c r="L8" s="2"/>
    </row>
    <row r="9" spans="2:12" ht="16.5" customHeight="1" x14ac:dyDescent="0.25">
      <c r="B9" s="82" t="s">
        <v>0</v>
      </c>
      <c r="C9" s="82"/>
      <c r="D9" s="82"/>
      <c r="E9" s="123" t="s">
        <v>55</v>
      </c>
      <c r="F9" s="124"/>
      <c r="G9" s="124"/>
      <c r="H9" s="124"/>
      <c r="I9" s="124"/>
      <c r="J9" s="125"/>
      <c r="K9" s="50"/>
      <c r="L9" s="3"/>
    </row>
    <row r="10" spans="2:12" ht="13.5" customHeight="1" x14ac:dyDescent="0.35">
      <c r="B10" s="2"/>
      <c r="C10" s="2"/>
      <c r="D10" s="2"/>
      <c r="E10" s="2"/>
      <c r="F10" s="2"/>
      <c r="G10" s="2"/>
      <c r="H10" s="2"/>
      <c r="I10" s="2"/>
      <c r="J10" s="2"/>
      <c r="K10" s="49"/>
      <c r="L10" s="2"/>
    </row>
    <row r="11" spans="2:12" ht="16.5" customHeight="1" x14ac:dyDescent="0.35">
      <c r="B11" s="26" t="s">
        <v>13</v>
      </c>
      <c r="C11" s="26"/>
      <c r="D11" s="26"/>
      <c r="E11" s="79"/>
      <c r="F11" s="80"/>
      <c r="G11" s="80"/>
      <c r="H11" s="80"/>
      <c r="I11" s="80"/>
      <c r="J11" s="81"/>
      <c r="K11" s="50"/>
      <c r="L11" s="2"/>
    </row>
    <row r="12" spans="2:12" s="5" customFormat="1" ht="15" customHeight="1" x14ac:dyDescent="0.35"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  <row r="13" spans="2:12" ht="18" customHeight="1" x14ac:dyDescent="0.35">
      <c r="B13" s="83" t="s">
        <v>2</v>
      </c>
      <c r="C13" s="83"/>
      <c r="D13" s="83"/>
      <c r="E13" s="76"/>
      <c r="F13" s="77"/>
      <c r="G13" s="48" t="s">
        <v>14</v>
      </c>
      <c r="H13" s="6"/>
      <c r="I13" s="48"/>
      <c r="J13" s="48"/>
      <c r="K13" s="48"/>
      <c r="L13" s="2"/>
    </row>
    <row r="14" spans="2:12" ht="18" customHeight="1" x14ac:dyDescent="0.35">
      <c r="B14" s="83" t="s">
        <v>3</v>
      </c>
      <c r="C14" s="83"/>
      <c r="D14" s="83"/>
      <c r="E14" s="76">
        <v>36</v>
      </c>
      <c r="F14" s="77"/>
      <c r="G14" s="48" t="s">
        <v>15</v>
      </c>
      <c r="H14" s="6"/>
      <c r="I14" s="48"/>
      <c r="J14" s="48"/>
      <c r="K14" s="48"/>
      <c r="L14" s="23"/>
    </row>
    <row r="16" spans="2:12" ht="30" customHeight="1" x14ac:dyDescent="0.25">
      <c r="B16" s="85" t="s">
        <v>45</v>
      </c>
      <c r="C16" s="85"/>
      <c r="D16" s="85"/>
      <c r="E16" s="85"/>
      <c r="F16" s="89" t="s">
        <v>6</v>
      </c>
      <c r="G16" s="89" t="s">
        <v>4</v>
      </c>
      <c r="H16" s="89" t="s">
        <v>12</v>
      </c>
      <c r="I16" s="89" t="s">
        <v>5</v>
      </c>
      <c r="J16" s="56" t="s">
        <v>68</v>
      </c>
      <c r="K16" s="57"/>
      <c r="L16" s="93" t="s">
        <v>57</v>
      </c>
    </row>
    <row r="17" spans="2:12" ht="30" x14ac:dyDescent="0.25">
      <c r="B17" s="85"/>
      <c r="C17" s="85"/>
      <c r="D17" s="85"/>
      <c r="E17" s="85"/>
      <c r="F17" s="89"/>
      <c r="G17" s="89"/>
      <c r="H17" s="89"/>
      <c r="I17" s="89"/>
      <c r="J17" s="97" t="s">
        <v>60</v>
      </c>
      <c r="K17" s="96" t="s">
        <v>59</v>
      </c>
      <c r="L17" s="94"/>
    </row>
    <row r="18" spans="2:12" s="8" customFormat="1" ht="19.5" customHeight="1" x14ac:dyDescent="0.25">
      <c r="B18" s="90" t="s">
        <v>18</v>
      </c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2:12" ht="20.25" customHeight="1" x14ac:dyDescent="0.25">
      <c r="B19" s="78"/>
      <c r="C19" s="78"/>
      <c r="D19" s="78"/>
      <c r="E19" s="78"/>
      <c r="F19" s="22"/>
      <c r="G19" s="17">
        <v>0</v>
      </c>
      <c r="H19" s="18">
        <v>0</v>
      </c>
      <c r="I19" s="18">
        <f t="shared" ref="I19:I20" si="0">G19*H19</f>
        <v>0</v>
      </c>
      <c r="J19" s="98">
        <v>0</v>
      </c>
      <c r="K19" s="99">
        <v>0</v>
      </c>
      <c r="L19" s="21"/>
    </row>
    <row r="20" spans="2:12" x14ac:dyDescent="0.25">
      <c r="B20" s="78"/>
      <c r="C20" s="78"/>
      <c r="D20" s="78"/>
      <c r="E20" s="78"/>
      <c r="F20" s="22"/>
      <c r="G20" s="17">
        <v>0</v>
      </c>
      <c r="H20" s="18">
        <v>0</v>
      </c>
      <c r="I20" s="18">
        <f t="shared" si="0"/>
        <v>0</v>
      </c>
      <c r="J20" s="98">
        <v>0</v>
      </c>
      <c r="K20" s="99">
        <v>0</v>
      </c>
      <c r="L20" s="21"/>
    </row>
    <row r="21" spans="2:12" x14ac:dyDescent="0.25">
      <c r="B21" s="84" t="s">
        <v>10</v>
      </c>
      <c r="C21" s="84"/>
      <c r="D21" s="84"/>
      <c r="E21" s="84"/>
      <c r="F21" s="84"/>
      <c r="G21" s="84"/>
      <c r="H21" s="84"/>
      <c r="I21" s="18">
        <f>SUM(I19:I20)</f>
        <v>0</v>
      </c>
      <c r="J21" s="100">
        <f>SUM(J19:J20)</f>
        <v>0</v>
      </c>
      <c r="K21" s="106">
        <f>SUM(K19:K20)</f>
        <v>0</v>
      </c>
      <c r="L21" s="95"/>
    </row>
    <row r="22" spans="2:12" s="8" customFormat="1" ht="19.5" customHeight="1" x14ac:dyDescent="0.25">
      <c r="B22" s="90" t="s">
        <v>16</v>
      </c>
      <c r="C22" s="91"/>
      <c r="D22" s="91"/>
      <c r="E22" s="91"/>
      <c r="F22" s="91"/>
      <c r="G22" s="91"/>
      <c r="H22" s="91"/>
      <c r="I22" s="91"/>
      <c r="J22" s="91"/>
      <c r="K22" s="91"/>
      <c r="L22" s="92"/>
    </row>
    <row r="23" spans="2:12" ht="19.5" customHeight="1" x14ac:dyDescent="0.25">
      <c r="B23" s="86"/>
      <c r="C23" s="86"/>
      <c r="D23" s="86"/>
      <c r="E23" s="86"/>
      <c r="F23" s="12"/>
      <c r="G23" s="17">
        <v>0</v>
      </c>
      <c r="H23" s="18">
        <v>0</v>
      </c>
      <c r="I23" s="18">
        <f t="shared" ref="I23:I24" si="1">G23*H23</f>
        <v>0</v>
      </c>
      <c r="J23" s="98">
        <v>0</v>
      </c>
      <c r="K23" s="99">
        <v>0</v>
      </c>
      <c r="L23" s="21"/>
    </row>
    <row r="24" spans="2:12" ht="18.75" customHeight="1" x14ac:dyDescent="0.25">
      <c r="B24" s="86"/>
      <c r="C24" s="86"/>
      <c r="D24" s="86"/>
      <c r="E24" s="86"/>
      <c r="F24" s="12"/>
      <c r="G24" s="17">
        <v>0</v>
      </c>
      <c r="H24" s="18">
        <v>0</v>
      </c>
      <c r="I24" s="18">
        <f t="shared" si="1"/>
        <v>0</v>
      </c>
      <c r="J24" s="98">
        <v>0</v>
      </c>
      <c r="K24" s="99">
        <v>0</v>
      </c>
      <c r="L24" s="21"/>
    </row>
    <row r="25" spans="2:12" x14ac:dyDescent="0.25">
      <c r="B25" s="84" t="s">
        <v>10</v>
      </c>
      <c r="C25" s="84"/>
      <c r="D25" s="84"/>
      <c r="E25" s="84"/>
      <c r="F25" s="84"/>
      <c r="G25" s="84"/>
      <c r="H25" s="84"/>
      <c r="I25" s="18">
        <f>SUM(I23:I24)</f>
        <v>0</v>
      </c>
      <c r="J25" s="102">
        <f>SUM(J23:J24)</f>
        <v>0</v>
      </c>
      <c r="K25" s="106">
        <f>SUM(K23:K24)</f>
        <v>0</v>
      </c>
      <c r="L25" s="95"/>
    </row>
    <row r="26" spans="2:12" s="8" customFormat="1" ht="19.5" customHeight="1" x14ac:dyDescent="0.25">
      <c r="B26" s="90" t="s">
        <v>17</v>
      </c>
      <c r="C26" s="91"/>
      <c r="D26" s="91"/>
      <c r="E26" s="91"/>
      <c r="F26" s="91"/>
      <c r="G26" s="91"/>
      <c r="H26" s="91"/>
      <c r="I26" s="91"/>
      <c r="J26" s="91"/>
      <c r="K26" s="91"/>
      <c r="L26" s="92"/>
    </row>
    <row r="27" spans="2:12" ht="19.5" customHeight="1" x14ac:dyDescent="0.25">
      <c r="B27" s="86"/>
      <c r="C27" s="86"/>
      <c r="D27" s="86"/>
      <c r="E27" s="86"/>
      <c r="F27" s="12"/>
      <c r="G27" s="17">
        <v>0</v>
      </c>
      <c r="H27" s="18">
        <v>0</v>
      </c>
      <c r="I27" s="18">
        <f t="shared" ref="I27:I28" si="2">G27*H27</f>
        <v>0</v>
      </c>
      <c r="J27" s="103">
        <v>0</v>
      </c>
      <c r="K27" s="99">
        <v>0</v>
      </c>
      <c r="L27" s="21"/>
    </row>
    <row r="28" spans="2:12" x14ac:dyDescent="0.25">
      <c r="B28" s="86"/>
      <c r="C28" s="86"/>
      <c r="D28" s="86"/>
      <c r="E28" s="86"/>
      <c r="F28" s="12"/>
      <c r="G28" s="17">
        <v>0</v>
      </c>
      <c r="H28" s="18">
        <v>0</v>
      </c>
      <c r="I28" s="18">
        <f t="shared" si="2"/>
        <v>0</v>
      </c>
      <c r="J28" s="103">
        <v>0</v>
      </c>
      <c r="K28" s="99">
        <v>0</v>
      </c>
      <c r="L28" s="21"/>
    </row>
    <row r="29" spans="2:12" x14ac:dyDescent="0.25">
      <c r="B29" s="84" t="s">
        <v>10</v>
      </c>
      <c r="C29" s="84"/>
      <c r="D29" s="84"/>
      <c r="E29" s="84"/>
      <c r="F29" s="84"/>
      <c r="G29" s="84"/>
      <c r="H29" s="84"/>
      <c r="I29" s="18">
        <f>SUM(I27:I28)</f>
        <v>0</v>
      </c>
      <c r="J29" s="102">
        <f>SUM(J27:J28)</f>
        <v>0</v>
      </c>
      <c r="K29" s="106">
        <f>SUM(K27:K28)</f>
        <v>0</v>
      </c>
      <c r="L29" s="95"/>
    </row>
    <row r="30" spans="2:12" s="8" customFormat="1" ht="19.5" customHeight="1" x14ac:dyDescent="0.25">
      <c r="B30" s="107" t="s">
        <v>7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2:12" ht="21" customHeight="1" x14ac:dyDescent="0.25">
      <c r="B31" s="86"/>
      <c r="C31" s="86"/>
      <c r="D31" s="86"/>
      <c r="E31" s="86"/>
      <c r="F31" s="12"/>
      <c r="G31" s="17">
        <v>0</v>
      </c>
      <c r="H31" s="18">
        <v>0</v>
      </c>
      <c r="I31" s="18">
        <f t="shared" ref="I31:I32" si="3">G31*H31</f>
        <v>0</v>
      </c>
      <c r="J31" s="103">
        <v>0</v>
      </c>
      <c r="K31" s="99">
        <v>0</v>
      </c>
      <c r="L31" s="21"/>
    </row>
    <row r="32" spans="2:12" x14ac:dyDescent="0.25">
      <c r="B32" s="86"/>
      <c r="C32" s="86"/>
      <c r="D32" s="86"/>
      <c r="E32" s="86"/>
      <c r="F32" s="12"/>
      <c r="G32" s="17">
        <v>0</v>
      </c>
      <c r="H32" s="18">
        <v>0</v>
      </c>
      <c r="I32" s="18">
        <f t="shared" si="3"/>
        <v>0</v>
      </c>
      <c r="J32" s="103">
        <v>0</v>
      </c>
      <c r="K32" s="99">
        <v>0</v>
      </c>
      <c r="L32" s="21"/>
    </row>
    <row r="33" spans="2:12" x14ac:dyDescent="0.25">
      <c r="B33" s="84" t="s">
        <v>10</v>
      </c>
      <c r="C33" s="84"/>
      <c r="D33" s="84"/>
      <c r="E33" s="84"/>
      <c r="F33" s="84"/>
      <c r="G33" s="84"/>
      <c r="H33" s="84"/>
      <c r="I33" s="18">
        <f>SUM(I31:I32)</f>
        <v>0</v>
      </c>
      <c r="J33" s="102">
        <f>SUM(J31:J32)</f>
        <v>0</v>
      </c>
      <c r="K33" s="106">
        <f>SUM(K31:K32)</f>
        <v>0</v>
      </c>
      <c r="L33" s="95"/>
    </row>
    <row r="34" spans="2:12" s="8" customFormat="1" ht="19.5" customHeight="1" x14ac:dyDescent="0.25">
      <c r="B34" s="107" t="s">
        <v>19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ht="21" customHeight="1" x14ac:dyDescent="0.25">
      <c r="B35" s="86"/>
      <c r="C35" s="86"/>
      <c r="D35" s="86"/>
      <c r="E35" s="86"/>
      <c r="F35" s="12"/>
      <c r="G35" s="17">
        <v>0</v>
      </c>
      <c r="H35" s="18">
        <v>0</v>
      </c>
      <c r="I35" s="18">
        <f t="shared" ref="I35:I36" si="4">G35*H35</f>
        <v>0</v>
      </c>
      <c r="J35" s="104">
        <v>0</v>
      </c>
      <c r="K35" s="99">
        <v>0</v>
      </c>
      <c r="L35" s="21"/>
    </row>
    <row r="36" spans="2:12" ht="21.75" customHeight="1" x14ac:dyDescent="0.25">
      <c r="B36" s="86"/>
      <c r="C36" s="86"/>
      <c r="D36" s="86"/>
      <c r="E36" s="86"/>
      <c r="F36" s="12"/>
      <c r="G36" s="17">
        <v>0</v>
      </c>
      <c r="H36" s="18">
        <v>0</v>
      </c>
      <c r="I36" s="18">
        <f t="shared" si="4"/>
        <v>0</v>
      </c>
      <c r="J36" s="104">
        <v>0</v>
      </c>
      <c r="K36" s="99">
        <v>0</v>
      </c>
      <c r="L36" s="21"/>
    </row>
    <row r="37" spans="2:12" x14ac:dyDescent="0.25">
      <c r="B37" s="84" t="s">
        <v>10</v>
      </c>
      <c r="C37" s="84"/>
      <c r="D37" s="84"/>
      <c r="E37" s="84"/>
      <c r="F37" s="84"/>
      <c r="G37" s="84"/>
      <c r="H37" s="84"/>
      <c r="I37" s="18">
        <f>SUM(I35:I36)</f>
        <v>0</v>
      </c>
      <c r="J37" s="102">
        <f>SUM(J35:J36)</f>
        <v>0</v>
      </c>
      <c r="K37" s="106">
        <f>SUM(K35:K36)</f>
        <v>0</v>
      </c>
      <c r="L37" s="95"/>
    </row>
    <row r="38" spans="2:12" s="8" customFormat="1" ht="19.5" customHeight="1" x14ac:dyDescent="0.25">
      <c r="B38" s="107" t="s">
        <v>20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 ht="21" customHeight="1" x14ac:dyDescent="0.25">
      <c r="B39" s="86"/>
      <c r="C39" s="86"/>
      <c r="D39" s="86"/>
      <c r="E39" s="86"/>
      <c r="F39" s="12"/>
      <c r="G39" s="17">
        <v>0</v>
      </c>
      <c r="H39" s="18">
        <v>0</v>
      </c>
      <c r="I39" s="18">
        <f t="shared" ref="I39:I40" si="5">G39*H39</f>
        <v>0</v>
      </c>
      <c r="J39" s="103">
        <v>0</v>
      </c>
      <c r="K39" s="99">
        <v>0</v>
      </c>
      <c r="L39" s="21"/>
    </row>
    <row r="40" spans="2:12" ht="21.75" customHeight="1" x14ac:dyDescent="0.25">
      <c r="B40" s="86"/>
      <c r="C40" s="86"/>
      <c r="D40" s="86"/>
      <c r="E40" s="86"/>
      <c r="F40" s="12"/>
      <c r="G40" s="17">
        <v>0</v>
      </c>
      <c r="H40" s="18">
        <v>0</v>
      </c>
      <c r="I40" s="18">
        <f t="shared" si="5"/>
        <v>0</v>
      </c>
      <c r="J40" s="103">
        <v>0</v>
      </c>
      <c r="K40" s="99">
        <v>0</v>
      </c>
      <c r="L40" s="21"/>
    </row>
    <row r="41" spans="2:12" x14ac:dyDescent="0.25">
      <c r="B41" s="84" t="s">
        <v>10</v>
      </c>
      <c r="C41" s="84"/>
      <c r="D41" s="84"/>
      <c r="E41" s="84"/>
      <c r="F41" s="84"/>
      <c r="G41" s="84"/>
      <c r="H41" s="84"/>
      <c r="I41" s="18">
        <f>SUM(I39:I40)</f>
        <v>0</v>
      </c>
      <c r="J41" s="102">
        <f>SUM(J39:J40)</f>
        <v>0</v>
      </c>
      <c r="K41" s="106">
        <f>SUM(K39:K40)</f>
        <v>0</v>
      </c>
      <c r="L41" s="95"/>
    </row>
    <row r="42" spans="2:12" s="8" customFormat="1" ht="19.5" customHeight="1" x14ac:dyDescent="0.25">
      <c r="B42" s="107" t="s">
        <v>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 ht="21" customHeight="1" x14ac:dyDescent="0.25">
      <c r="B43" s="86"/>
      <c r="C43" s="86"/>
      <c r="D43" s="86"/>
      <c r="E43" s="86"/>
      <c r="F43" s="12"/>
      <c r="G43" s="17">
        <v>0</v>
      </c>
      <c r="H43" s="18">
        <v>0</v>
      </c>
      <c r="I43" s="18">
        <f t="shared" ref="I43:I44" si="6">G43*H43</f>
        <v>0</v>
      </c>
      <c r="J43" s="103">
        <v>0</v>
      </c>
      <c r="K43" s="99">
        <v>0</v>
      </c>
      <c r="L43" s="21"/>
    </row>
    <row r="44" spans="2:12" ht="21.75" customHeight="1" x14ac:dyDescent="0.25">
      <c r="B44" s="86"/>
      <c r="C44" s="86"/>
      <c r="D44" s="86"/>
      <c r="E44" s="86"/>
      <c r="F44" s="12"/>
      <c r="G44" s="17">
        <v>0</v>
      </c>
      <c r="H44" s="18">
        <v>0</v>
      </c>
      <c r="I44" s="18">
        <f t="shared" si="6"/>
        <v>0</v>
      </c>
      <c r="J44" s="103">
        <v>0</v>
      </c>
      <c r="K44" s="99">
        <v>0</v>
      </c>
      <c r="L44" s="21"/>
    </row>
    <row r="45" spans="2:12" x14ac:dyDescent="0.25">
      <c r="B45" s="84" t="s">
        <v>10</v>
      </c>
      <c r="C45" s="84"/>
      <c r="D45" s="84"/>
      <c r="E45" s="84"/>
      <c r="F45" s="84"/>
      <c r="G45" s="84"/>
      <c r="H45" s="84"/>
      <c r="I45" s="18">
        <f>SUM(I43:I44)</f>
        <v>0</v>
      </c>
      <c r="J45" s="102">
        <f>SUM(J43:J44)</f>
        <v>0</v>
      </c>
      <c r="K45" s="106">
        <f>SUM(K43:K44)</f>
        <v>0</v>
      </c>
      <c r="L45" s="95"/>
    </row>
    <row r="46" spans="2:12" ht="19.5" customHeight="1" x14ac:dyDescent="0.25">
      <c r="B46" s="13"/>
      <c r="C46" s="13"/>
      <c r="D46" s="13"/>
      <c r="E46" s="13"/>
      <c r="F46" s="13"/>
      <c r="G46" s="13"/>
      <c r="H46" s="13"/>
      <c r="I46" s="14"/>
      <c r="J46" s="15"/>
      <c r="K46" s="15"/>
      <c r="L46" s="15"/>
    </row>
    <row r="47" spans="2:12" x14ac:dyDescent="0.25">
      <c r="B47" s="84" t="s">
        <v>11</v>
      </c>
      <c r="C47" s="84"/>
      <c r="D47" s="84"/>
      <c r="E47" s="84"/>
      <c r="F47" s="84"/>
      <c r="G47" s="84"/>
      <c r="H47" s="84"/>
      <c r="I47" s="19">
        <f>SUM(I21+I25+I29+I33+I37+I41+I45)</f>
        <v>0</v>
      </c>
      <c r="J47" s="101">
        <f t="shared" ref="J47:K47" si="7">SUM(J21+J25+J29+J33+J37+J41+J45)</f>
        <v>0</v>
      </c>
      <c r="K47" s="105">
        <f t="shared" si="7"/>
        <v>0</v>
      </c>
      <c r="L47" s="15"/>
    </row>
    <row r="48" spans="2:12" ht="18.75" customHeight="1" x14ac:dyDescent="0.25">
      <c r="B48" s="13"/>
      <c r="C48" s="13"/>
      <c r="D48" s="13"/>
      <c r="E48" s="13"/>
      <c r="F48" s="13"/>
      <c r="G48" s="13"/>
      <c r="H48" s="13"/>
      <c r="I48" s="14"/>
      <c r="J48" s="15"/>
      <c r="K48" s="15"/>
      <c r="L48" s="15"/>
    </row>
    <row r="49" spans="1:12" s="8" customFormat="1" ht="19.5" customHeight="1" x14ac:dyDescent="0.25">
      <c r="B49" s="16" t="s">
        <v>9</v>
      </c>
      <c r="C49" s="16"/>
      <c r="D49" s="9"/>
      <c r="E49" s="10"/>
      <c r="F49" s="10"/>
      <c r="G49" s="10"/>
      <c r="H49" s="10"/>
      <c r="I49" s="11"/>
      <c r="J49" s="25"/>
      <c r="K49" s="25"/>
      <c r="L49" s="25"/>
    </row>
    <row r="50" spans="1:12" x14ac:dyDescent="0.25">
      <c r="B50" s="84" t="s">
        <v>21</v>
      </c>
      <c r="C50" s="84"/>
      <c r="D50" s="84"/>
      <c r="E50" s="84"/>
      <c r="F50" s="84"/>
      <c r="G50" s="84"/>
      <c r="H50" s="84"/>
      <c r="I50" s="18">
        <v>0</v>
      </c>
      <c r="J50" s="14"/>
      <c r="K50" s="14"/>
      <c r="L50" s="14"/>
    </row>
    <row r="51" spans="1:12" x14ac:dyDescent="0.25">
      <c r="A51" s="4"/>
      <c r="B51" s="87" t="s">
        <v>47</v>
      </c>
      <c r="C51" s="87"/>
      <c r="D51" s="87"/>
      <c r="E51" s="87"/>
      <c r="F51" s="87"/>
      <c r="G51" s="87"/>
      <c r="H51" s="87"/>
      <c r="I51" s="20" t="s">
        <v>24</v>
      </c>
      <c r="J51" s="14"/>
      <c r="K51" s="14"/>
      <c r="L51" s="14"/>
    </row>
    <row r="52" spans="1:12" x14ac:dyDescent="0.25">
      <c r="B52" s="47" t="s">
        <v>48</v>
      </c>
      <c r="C52" s="27"/>
      <c r="D52" s="27"/>
      <c r="E52" s="27"/>
      <c r="F52" s="27"/>
      <c r="G52" s="27"/>
      <c r="H52" s="27"/>
      <c r="I52" s="27"/>
      <c r="J52" s="6"/>
      <c r="K52" s="6"/>
      <c r="L52" s="6"/>
    </row>
    <row r="53" spans="1:12" x14ac:dyDescent="0.25">
      <c r="J53" s="6"/>
      <c r="K53" s="6"/>
      <c r="L53" s="6"/>
    </row>
    <row r="54" spans="1:12" x14ac:dyDescent="0.25">
      <c r="B54" s="13"/>
      <c r="C54" s="13"/>
      <c r="D54" s="13"/>
      <c r="E54" s="13"/>
      <c r="F54" s="13"/>
      <c r="G54" s="13"/>
      <c r="H54" s="13"/>
      <c r="I54" s="24"/>
    </row>
    <row r="55" spans="1:12" ht="21" x14ac:dyDescent="0.35">
      <c r="B55" s="121" t="s">
        <v>22</v>
      </c>
      <c r="C55" s="121"/>
      <c r="D55" s="121"/>
      <c r="E55" s="121"/>
      <c r="F55" s="121"/>
      <c r="G55" s="121"/>
      <c r="H55" s="121"/>
      <c r="I55" s="122">
        <f>SUM(I47+I50)</f>
        <v>0</v>
      </c>
    </row>
    <row r="56" spans="1:12" x14ac:dyDescent="0.25">
      <c r="B56" s="88"/>
      <c r="C56" s="88"/>
      <c r="D56" s="88"/>
      <c r="E56" s="88"/>
      <c r="F56" s="88"/>
      <c r="G56" s="88"/>
      <c r="H56" s="88"/>
      <c r="I56" s="24"/>
    </row>
    <row r="57" spans="1:12" x14ac:dyDescent="0.25">
      <c r="B57" s="88"/>
      <c r="C57" s="88"/>
      <c r="D57" s="88"/>
      <c r="E57" s="88"/>
      <c r="F57" s="88"/>
      <c r="G57" s="88"/>
      <c r="H57" s="88"/>
      <c r="I57" s="24"/>
    </row>
    <row r="58" spans="1:12" x14ac:dyDescent="0.25">
      <c r="B58" s="88"/>
      <c r="C58" s="88"/>
      <c r="D58" s="88"/>
      <c r="E58" s="88"/>
      <c r="F58" s="88"/>
      <c r="G58" s="88"/>
      <c r="H58" s="88"/>
      <c r="I58" s="24"/>
    </row>
    <row r="59" spans="1:12" x14ac:dyDescent="0.25">
      <c r="B59" s="117" t="s">
        <v>67</v>
      </c>
      <c r="C59" s="117"/>
      <c r="D59" s="117"/>
      <c r="E59" s="117"/>
      <c r="F59" s="117"/>
      <c r="G59" s="117"/>
      <c r="H59" s="117"/>
      <c r="I59" s="117"/>
      <c r="J59" s="117"/>
    </row>
    <row r="60" spans="1:12" ht="11.25" customHeight="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L60" s="1"/>
    </row>
    <row r="61" spans="1:12" ht="29.25" customHeight="1" x14ac:dyDescent="0.25">
      <c r="B61" s="114" t="s">
        <v>65</v>
      </c>
      <c r="C61" s="114"/>
      <c r="D61" s="114"/>
      <c r="E61" s="114"/>
      <c r="F61" s="114"/>
      <c r="G61" s="114" t="s">
        <v>23</v>
      </c>
      <c r="H61" s="114"/>
      <c r="I61" s="126" t="s">
        <v>68</v>
      </c>
      <c r="J61" s="127"/>
      <c r="L61" s="1"/>
    </row>
    <row r="62" spans="1:12" ht="30" x14ac:dyDescent="0.25">
      <c r="B62" s="114"/>
      <c r="C62" s="114"/>
      <c r="D62" s="114"/>
      <c r="E62" s="114"/>
      <c r="F62" s="114"/>
      <c r="G62" s="114"/>
      <c r="H62" s="114"/>
      <c r="I62" s="115" t="s">
        <v>60</v>
      </c>
      <c r="J62" s="115" t="s">
        <v>59</v>
      </c>
      <c r="L62" s="1"/>
    </row>
    <row r="63" spans="1:12" x14ac:dyDescent="0.25">
      <c r="B63" s="108" t="s">
        <v>64</v>
      </c>
      <c r="C63" s="108"/>
      <c r="D63" s="108"/>
      <c r="E63" s="108"/>
      <c r="F63" s="108"/>
      <c r="G63" s="109">
        <v>0</v>
      </c>
      <c r="H63" s="109"/>
      <c r="I63" s="110">
        <v>0</v>
      </c>
      <c r="J63" s="111">
        <v>0</v>
      </c>
      <c r="L63" s="1"/>
    </row>
    <row r="64" spans="1:12" x14ac:dyDescent="0.25">
      <c r="B64" s="108" t="s">
        <v>50</v>
      </c>
      <c r="C64" s="108"/>
      <c r="D64" s="108"/>
      <c r="E64" s="108"/>
      <c r="F64" s="108"/>
      <c r="G64" s="109">
        <v>0</v>
      </c>
      <c r="H64" s="109"/>
      <c r="I64" s="110">
        <v>0</v>
      </c>
      <c r="J64" s="111">
        <v>0</v>
      </c>
      <c r="L64" s="1"/>
    </row>
    <row r="65" spans="2:12" x14ac:dyDescent="0.25">
      <c r="B65" s="108" t="s">
        <v>58</v>
      </c>
      <c r="C65" s="108"/>
      <c r="D65" s="108"/>
      <c r="E65" s="108"/>
      <c r="F65" s="108"/>
      <c r="G65" s="109">
        <v>0</v>
      </c>
      <c r="H65" s="109"/>
      <c r="I65" s="110">
        <v>0</v>
      </c>
      <c r="J65" s="111">
        <v>0</v>
      </c>
      <c r="L65" s="1"/>
    </row>
    <row r="66" spans="2:12" x14ac:dyDescent="0.25">
      <c r="B66" s="108" t="s">
        <v>49</v>
      </c>
      <c r="C66" s="108"/>
      <c r="D66" s="108"/>
      <c r="E66" s="108"/>
      <c r="F66" s="108"/>
      <c r="G66" s="109">
        <v>0</v>
      </c>
      <c r="H66" s="109"/>
      <c r="I66" s="110">
        <v>0</v>
      </c>
      <c r="J66" s="111">
        <v>0</v>
      </c>
      <c r="L66" s="1"/>
    </row>
    <row r="67" spans="2:12" ht="18.75" x14ac:dyDescent="0.25">
      <c r="B67" s="119" t="s">
        <v>66</v>
      </c>
      <c r="C67" s="119"/>
      <c r="D67" s="119"/>
      <c r="E67" s="119"/>
      <c r="F67" s="119"/>
      <c r="G67" s="112">
        <f>SUM(G63:H66)</f>
        <v>0</v>
      </c>
      <c r="H67" s="113"/>
      <c r="I67" s="110">
        <f>SUM(I63:I66)</f>
        <v>0</v>
      </c>
      <c r="J67" s="111">
        <f>SUM(J63:J66)</f>
        <v>0</v>
      </c>
      <c r="L67" s="1"/>
    </row>
    <row r="68" spans="2:12" ht="18.75" x14ac:dyDescent="0.25">
      <c r="B68" s="116"/>
      <c r="C68" s="116"/>
      <c r="D68" s="116"/>
      <c r="E68" s="116"/>
      <c r="F68" s="116"/>
      <c r="G68" s="1"/>
      <c r="H68" s="1"/>
      <c r="I68" s="1"/>
      <c r="J68" s="1"/>
      <c r="L68" s="1"/>
    </row>
    <row r="69" spans="2:12" ht="18.75" x14ac:dyDescent="0.25">
      <c r="B69" s="116"/>
      <c r="C69" s="116"/>
      <c r="D69" s="116"/>
      <c r="E69" s="116"/>
      <c r="F69" s="116"/>
      <c r="G69" s="1"/>
      <c r="H69" s="1"/>
      <c r="I69" s="1"/>
      <c r="J69" s="1"/>
      <c r="L69" s="1"/>
    </row>
    <row r="70" spans="2:12" ht="18.75" x14ac:dyDescent="0.25">
      <c r="B70" s="116"/>
      <c r="C70" s="116"/>
      <c r="D70" s="116"/>
      <c r="E70" s="116"/>
      <c r="F70" s="116"/>
      <c r="G70" s="1"/>
      <c r="H70" s="1"/>
      <c r="I70" s="1"/>
      <c r="J70" s="1"/>
      <c r="L70" s="1"/>
    </row>
  </sheetData>
  <sheetProtection selectLockedCells="1" selectUnlockedCells="1"/>
  <mergeCells count="62">
    <mergeCell ref="B67:F67"/>
    <mergeCell ref="G67:H67"/>
    <mergeCell ref="B59:J60"/>
    <mergeCell ref="I61:J61"/>
    <mergeCell ref="G61:H62"/>
    <mergeCell ref="B61:F62"/>
    <mergeCell ref="B63:F63"/>
    <mergeCell ref="B64:F64"/>
    <mergeCell ref="B65:F65"/>
    <mergeCell ref="B66:F66"/>
    <mergeCell ref="G63:H63"/>
    <mergeCell ref="G64:H64"/>
    <mergeCell ref="G65:H65"/>
    <mergeCell ref="G66:H66"/>
    <mergeCell ref="B16:E17"/>
    <mergeCell ref="F16:F17"/>
    <mergeCell ref="G16:G17"/>
    <mergeCell ref="H16:H17"/>
    <mergeCell ref="B18:L18"/>
    <mergeCell ref="L16:L17"/>
    <mergeCell ref="B22:L22"/>
    <mergeCell ref="B26:L26"/>
    <mergeCell ref="B30:L30"/>
    <mergeCell ref="B34:L34"/>
    <mergeCell ref="B38:L38"/>
    <mergeCell ref="B42:L42"/>
    <mergeCell ref="B23:E23"/>
    <mergeCell ref="B35:E35"/>
    <mergeCell ref="B36:E36"/>
    <mergeCell ref="B32:E32"/>
    <mergeCell ref="B24:E24"/>
    <mergeCell ref="B27:E27"/>
    <mergeCell ref="B29:H29"/>
    <mergeCell ref="B25:H25"/>
    <mergeCell ref="B33:H33"/>
    <mergeCell ref="B55:H55"/>
    <mergeCell ref="B45:H45"/>
    <mergeCell ref="B44:E44"/>
    <mergeCell ref="B47:H47"/>
    <mergeCell ref="B50:H50"/>
    <mergeCell ref="B51:H51"/>
    <mergeCell ref="B43:E43"/>
    <mergeCell ref="B37:H37"/>
    <mergeCell ref="B41:H41"/>
    <mergeCell ref="B31:E31"/>
    <mergeCell ref="B28:E28"/>
    <mergeCell ref="B39:E39"/>
    <mergeCell ref="B40:E40"/>
    <mergeCell ref="B21:H21"/>
    <mergeCell ref="J16:K16"/>
    <mergeCell ref="B14:D14"/>
    <mergeCell ref="E14:F14"/>
    <mergeCell ref="B20:E20"/>
    <mergeCell ref="I16:I17"/>
    <mergeCell ref="B5:L6"/>
    <mergeCell ref="E13:F13"/>
    <mergeCell ref="B19:E19"/>
    <mergeCell ref="E9:J9"/>
    <mergeCell ref="B9:D9"/>
    <mergeCell ref="B13:D13"/>
    <mergeCell ref="E11:J11"/>
    <mergeCell ref="B7:L7"/>
  </mergeCells>
  <pageMargins left="0.25" right="0.25" top="0.75" bottom="0.75" header="0.3" footer="0.3"/>
  <pageSetup paperSize="9" scale="96" fitToHeight="0" orientation="landscape" r:id="rId1"/>
  <rowBreaks count="2" manualBreakCount="2">
    <brk id="29" min="1" max="12" man="1"/>
    <brk id="5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Exemplos</vt:lpstr>
      <vt:lpstr>Orçamento</vt:lpstr>
      <vt:lpstr>Exemplos!Print_Area</vt:lpstr>
      <vt:lpstr>Orçamento!Print_Area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Coutinho</dc:creator>
  <cp:lastModifiedBy>Ana Graça Santos</cp:lastModifiedBy>
  <cp:lastPrinted>2018-11-29T13:02:55Z</cp:lastPrinted>
  <dcterms:created xsi:type="dcterms:W3CDTF">2018-04-17T13:52:47Z</dcterms:created>
  <dcterms:modified xsi:type="dcterms:W3CDTF">2018-11-29T13:09:47Z</dcterms:modified>
</cp:coreProperties>
</file>